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bookViews>
    <workbookView xWindow="408" yWindow="60" windowWidth="16836" windowHeight="11100"/>
  </bookViews>
  <sheets>
    <sheet name="Результаты МО" sheetId="4" r:id="rId1"/>
    <sheet name="Лист1" sheetId="5" state="hidden" r:id="rId2"/>
  </sheets>
  <definedNames>
    <definedName name="ball0">Лист1!$G$3</definedName>
    <definedName name="ball1">Лист1!$H$3</definedName>
    <definedName name="ball10">Лист1!$Q$3</definedName>
    <definedName name="ball11">Лист1!$R$3</definedName>
    <definedName name="ball12">Лист1!$S$3</definedName>
    <definedName name="ball13">Лист1!$T$3</definedName>
    <definedName name="ball14">Лист1!$U$3</definedName>
    <definedName name="ball15">Лист1!$V$3</definedName>
    <definedName name="ball16">Лист1!$W$3</definedName>
    <definedName name="ball17">Лист1!$X$3</definedName>
    <definedName name="ball18">Лист1!$Y$3</definedName>
    <definedName name="ball19">Лист1!$Z$3</definedName>
    <definedName name="ball2">Лист1!$I$3</definedName>
    <definedName name="ball20">Лист1!$AA$3</definedName>
    <definedName name="ball21">Лист1!$AB$3</definedName>
    <definedName name="ball22">Лист1!$AC$3</definedName>
    <definedName name="ball23">Лист1!$AD$3</definedName>
    <definedName name="ball24">Лист1!$AE$3</definedName>
    <definedName name="ball25">Лист1!$AF$3</definedName>
    <definedName name="ball26">Лист1!$AG$3</definedName>
    <definedName name="ball27">Лист1!$AH$3</definedName>
    <definedName name="ball28">Лист1!$AI$3</definedName>
    <definedName name="ball29">Лист1!$AJ$3</definedName>
    <definedName name="ball3">Лист1!$J$3</definedName>
    <definedName name="ball30">Лист1!$AK$3</definedName>
    <definedName name="ball31">Лист1!$AL$3</definedName>
    <definedName name="ball32">Лист1!$AM$3</definedName>
    <definedName name="ball33">Лист1!$AN$3</definedName>
    <definedName name="ball34">Лист1!$AO$3</definedName>
    <definedName name="ball35">Лист1!$AP$3</definedName>
    <definedName name="ball36">Лист1!$AQ$3</definedName>
    <definedName name="ball37">Лист1!$AR$3</definedName>
    <definedName name="ball38">Лист1!$AS$3</definedName>
    <definedName name="ball39">Лист1!$AT$3</definedName>
    <definedName name="ball4">Лист1!$K$3</definedName>
    <definedName name="ball40">Лист1!$AU$3</definedName>
    <definedName name="ball5">Лист1!$L$3</definedName>
    <definedName name="ball6">Лист1!$M$3</definedName>
    <definedName name="ball7">Лист1!$N$3</definedName>
    <definedName name="ball8">Лист1!$O$3</definedName>
    <definedName name="ball9">Лист1!$P$3</definedName>
    <definedName name="base_level_shabl">'Результаты МО'!$E$21</definedName>
    <definedName name="Baza">Лист1!$D$3</definedName>
    <definedName name="Baza_tabl">'Результаты МО'!$E$44</definedName>
    <definedName name="C_0">Лист1!$G$3</definedName>
    <definedName name="C0">Лист1!$G$3</definedName>
    <definedName name="Class_name_shabl">#REF!</definedName>
    <definedName name="comprehension_shabl">'Результаты МО'!$E$15</definedName>
    <definedName name="deep_understand_shabl">'Результаты МО'!$E$13</definedName>
    <definedName name="general_ball_shabl">'Результаты МО'!$E$11</definedName>
    <definedName name="high_level_shabl">'Результаты МО'!$E$22</definedName>
    <definedName name="kol">'Результаты МО'!#REF!</definedName>
    <definedName name="math_shabl">'Результаты МО'!$E$17</definedName>
    <definedName name="MO">'Результаты МО'!$D$4</definedName>
    <definedName name="nat_science_shabl">'Результаты МО'!$E$18</definedName>
    <definedName name="Nedost">Лист1!$C$3</definedName>
    <definedName name="Nedost_tabl">'Результаты МО'!$C$44</definedName>
    <definedName name="Ponij">Лист1!$B$3</definedName>
    <definedName name="Ponij_tabl">'Результаты МО'!$D$44</definedName>
    <definedName name="Povysh">Лист1!$E$3</definedName>
    <definedName name="Povysh_tabl">'Результаты МО'!$F$44</definedName>
    <definedName name="rus_shabl">'Результаты МО'!$E$16</definedName>
    <definedName name="SCH_code_shabl">#REF!</definedName>
    <definedName name="SCH_name_shabl">#REF!</definedName>
    <definedName name="soc_science_shabl">'Результаты МО'!$E$19</definedName>
    <definedName name="text">'Результаты МО'!$B$101</definedName>
    <definedName name="total_understand_shabl">'Результаты МО'!$E$12</definedName>
    <definedName name="type_NP">'Результаты МО'!#REF!</definedName>
    <definedName name="use_inform_shabl">'Результаты МО'!$E$14</definedName>
    <definedName name="глубокое_понимание">#REF!</definedName>
    <definedName name="группа">#REF!</definedName>
    <definedName name="использование">#REF!</definedName>
    <definedName name="МО">Лист1!$B$8</definedName>
    <definedName name="_xlnm.Print_Area" localSheetId="0">'Результаты МО'!$A$1:$F$102</definedName>
    <definedName name="общее_понимание">#REF!</definedName>
    <definedName name="текст_для_групп">#REF!</definedName>
    <definedName name="участников">Лист1!$B$9</definedName>
  </definedNames>
  <calcPr calcId="152511"/>
</workbook>
</file>

<file path=xl/calcChain.xml><?xml version="1.0" encoding="utf-8"?>
<calcChain xmlns="http://schemas.openxmlformats.org/spreadsheetml/2006/main">
  <c r="B5" i="4" l="1"/>
  <c r="B3" i="4" l="1"/>
</calcChain>
</file>

<file path=xl/sharedStrings.xml><?xml version="1.0" encoding="utf-8"?>
<sst xmlns="http://schemas.openxmlformats.org/spreadsheetml/2006/main" count="51" uniqueCount="44">
  <si>
    <t>Общее понимание и ориентация в тексте</t>
  </si>
  <si>
    <t>Глубокое и детальное понимание содержания и формы текста</t>
  </si>
  <si>
    <t>Использование информации из текста для различных целей</t>
  </si>
  <si>
    <t>Успешность выполнения (% от максимального балла)</t>
  </si>
  <si>
    <t>Уровни достижений (% учащихся)</t>
  </si>
  <si>
    <t>Уровни достижений (% учащихся, результаты которых соответствуют данному уровню достижений)</t>
  </si>
  <si>
    <t>Недостаточный</t>
  </si>
  <si>
    <t>Пониженный</t>
  </si>
  <si>
    <t>Базовый</t>
  </si>
  <si>
    <t>Повышенный</t>
  </si>
  <si>
    <t xml:space="preserve"> Пониженный</t>
  </si>
  <si>
    <t xml:space="preserve"> Повышенный</t>
  </si>
  <si>
    <t>Достигли базового уровня (включая повышенный)</t>
  </si>
  <si>
    <t>Достигли повышенного уровня</t>
  </si>
  <si>
    <t>МО</t>
  </si>
  <si>
    <t>регион</t>
  </si>
  <si>
    <t xml:space="preserve">Основные результаты выполнения диагностической работы по читательской грамотности </t>
  </si>
  <si>
    <t>название области</t>
  </si>
  <si>
    <t>значение</t>
  </si>
  <si>
    <t>участников</t>
  </si>
  <si>
    <t>Таблица 1</t>
  </si>
  <si>
    <t>Диаграмма 1</t>
  </si>
  <si>
    <t>Диаграмма 2</t>
  </si>
  <si>
    <t>Таблица 2</t>
  </si>
  <si>
    <t>Рисунок 1</t>
  </si>
  <si>
    <t>Среднее значение по муниципальному образованию (%)</t>
  </si>
  <si>
    <t>Среднее значение по краю (%)</t>
  </si>
  <si>
    <t>Муниципальное образование (%)</t>
  </si>
  <si>
    <t>Красноярский край (%)</t>
  </si>
  <si>
    <t>Русский язык</t>
  </si>
  <si>
    <t>Математика</t>
  </si>
  <si>
    <t>Естествознание</t>
  </si>
  <si>
    <t xml:space="preserve">           Основные результаты по муниципальному образованию приведены в сопоставлении с данными по региону, полученными на представительной выборке.</t>
  </si>
  <si>
    <t>Осмысление и оценка содержания и формы текста</t>
  </si>
  <si>
    <t>История</t>
  </si>
  <si>
    <t xml:space="preserve">       Освоение основных умений характеризуется не только средними значениями, но и разбросом индивидуальных результатов. На графике ниже (см. Рисунок 1) представлено распределение результатов освоения четырех групп читательских умений в Красноярском крае и в муниципальном образовании (МО). 
        Красными кружками на графике обозначены средние результаты выполнения заданий по каждой из четырех групп читательских умений по краю. Каждая такая точка делит краевую выборку на две равные части – показавших результаты выше и ниже средних. 
        Красными квадратами отмечены аналогичные средние результаты, но уже для муниципальной системы.
        Сплошной синей линией обозначены границы интервалов, в которых находятся результаты половины шестиклассников края: 25% из них лежат в интервале от красной точки до верхней сплошной линии, 25% – от красной точки до нижней сплошной линии. Еще 25% результатов учеников находятся ниже закрашенного интервала, и 25% – выше, в незакрашенном поле (или в точках, соответствующих максимальному баллу и 0 баллов). 
         Аналогичные интервалы для муниципальных результатов обозначены красными штрихами. По соотношению вертикального штриха (МО) и закрашенной области (регион) можно судить о том, чем отличается распределение результатов в муниципальной системе от ситуации в среднем по краю. 
</t>
  </si>
  <si>
    <t>Вся работы (балл по 100-балльной шкале)</t>
  </si>
  <si>
    <t>Диагностическая работа по читательской грамотности обучающихся 6‑го класса в Красноярском крае в 2020-2021 году</t>
  </si>
  <si>
    <t>Задания по группам умений (% максимального балла)</t>
  </si>
  <si>
    <t>Задания по предметным областям (% от максимального балла)</t>
  </si>
  <si>
    <t xml:space="preserve">               В целом по краю лучше всего освоена первая группа читательских умений (поиск информации, общее понимание текста), хуже всего - третья и четвертая группа (применение информации из текста для различных целей, осмысление и оценка содержания и формы текста). Наиболее трудными в 2020-21 учебном году оказались задания на материале истории, самыми легкими – задания на материале естествознания (биологии). 
               Анализируя приведенные данные, необходимо ответить на вопросы: 
1) объективно ли муниципальные данные отражают положение дел. Об этом можно судить в том числе по диаграмме 2 "Распределение баллов": если оно резко отличается от краевого, особенно в области высоких баллов, это может говорить о необъективности проведения процедуры или проверки работ учеников; 
2) в чем специфика ситуации в муниципальной системе образования с точки зрения средних значений и  распределения результатов по группам читательских умений и по отдельным предметным областям;
3) что можно сделать для улучшения результатов.
</t>
  </si>
  <si>
    <t>Уровни читательской грамотности (% учащихся, результаты которых соответствуют данному уровню )</t>
  </si>
  <si>
    <t>Курагинского района</t>
  </si>
  <si>
    <t>508 обучающихся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</si>
</sst>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rgb="FF000000"/>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2"/>
      <color theme="1"/>
      <name val="Times New Roman"/>
      <family val="1"/>
      <charset val="204"/>
    </font>
    <font>
      <sz val="14"/>
      <color rgb="FF39639D"/>
      <name val="Cambria"/>
      <family val="1"/>
      <charset val="204"/>
    </font>
    <font>
      <sz val="18"/>
      <color rgb="FF2DA2BF"/>
      <name val="Cambria"/>
      <family val="1"/>
      <charset val="204"/>
    </font>
    <font>
      <sz val="16"/>
      <color theme="4"/>
      <name val="Cambria"/>
      <family val="1"/>
      <charset val="204"/>
    </font>
    <font>
      <sz val="14"/>
      <color rgb="FF2DA2BF"/>
      <name val="Cambria"/>
      <family val="1"/>
      <charset val="204"/>
    </font>
    <font>
      <sz val="12"/>
      <color theme="1"/>
      <name val="Arial Narrow"/>
      <family val="2"/>
      <charset val="204"/>
    </font>
    <font>
      <sz val="11"/>
      <color theme="1"/>
      <name val="Arial Narrow"/>
      <family val="2"/>
      <charset val="204"/>
    </font>
    <font>
      <sz val="11"/>
      <name val="Arial Narrow"/>
      <family val="2"/>
      <charset val="204"/>
    </font>
    <font>
      <sz val="11"/>
      <color theme="0"/>
      <name val="Arial Narrow"/>
      <family val="2"/>
      <charset val="204"/>
    </font>
    <font>
      <sz val="10"/>
      <color theme="0"/>
      <name val="Arial Narrow"/>
      <family val="2"/>
      <charset val="204"/>
    </font>
    <font>
      <sz val="12"/>
      <color theme="7"/>
      <name val="Arial Narrow"/>
      <family val="2"/>
      <charset val="204"/>
    </font>
    <font>
      <i/>
      <sz val="11"/>
      <color theme="1"/>
      <name val="Calibri"/>
      <family val="2"/>
      <charset val="204"/>
      <scheme val="minor"/>
    </font>
    <font>
      <sz val="13"/>
      <color theme="1"/>
      <name val="Arial Narrow"/>
      <family val="2"/>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theme="7"/>
      </left>
      <right/>
      <top/>
      <bottom style="medium">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style="thin">
        <color theme="7"/>
      </left>
      <right/>
      <top/>
      <bottom style="thin">
        <color theme="7"/>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top style="thin">
        <color theme="7"/>
      </top>
      <bottom/>
      <diagonal/>
    </border>
    <border>
      <left/>
      <right style="thin">
        <color theme="7"/>
      </right>
      <top/>
      <bottom style="medium">
        <color theme="7"/>
      </bottom>
      <diagonal/>
    </border>
    <border>
      <left style="thin">
        <color theme="7"/>
      </left>
      <right style="thin">
        <color theme="7"/>
      </right>
      <top/>
      <bottom style="medium">
        <color theme="7"/>
      </bottom>
      <diagonal/>
    </border>
    <border>
      <left style="thin">
        <color theme="7"/>
      </left>
      <right/>
      <top/>
      <bottom style="medium">
        <color theme="7"/>
      </bottom>
      <diagonal/>
    </border>
    <border>
      <left/>
      <right/>
      <top style="medium">
        <color theme="7"/>
      </top>
      <bottom/>
      <diagonal/>
    </border>
    <border>
      <left style="medium">
        <color theme="7"/>
      </left>
      <right/>
      <top style="medium">
        <color theme="7"/>
      </top>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top style="thin">
        <color theme="7"/>
      </top>
      <bottom style="thin">
        <color theme="7"/>
      </bottom>
      <diagonal/>
    </border>
    <border>
      <left/>
      <right/>
      <top/>
      <bottom style="thin">
        <color theme="4"/>
      </bottom>
      <diagonal/>
    </border>
    <border>
      <left style="medium">
        <color theme="0"/>
      </left>
      <right style="medium">
        <color theme="0"/>
      </right>
      <top/>
      <bottom/>
      <diagonal/>
    </border>
    <border>
      <left/>
      <right/>
      <top style="thin">
        <color theme="7"/>
      </top>
      <bottom/>
      <diagonal/>
    </border>
    <border>
      <left/>
      <right/>
      <top/>
      <bottom style="thin">
        <color theme="7"/>
      </bottom>
      <diagonal/>
    </border>
    <border>
      <left/>
      <right style="thin">
        <color theme="7"/>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2" borderId="0" xfId="0" applyFill="1"/>
    <xf numFmtId="0" fontId="2" fillId="2" borderId="0" xfId="0" applyFont="1" applyFill="1"/>
    <xf numFmtId="10" fontId="0" fillId="2" borderId="0" xfId="0" applyNumberFormat="1" applyFill="1" applyAlignment="1">
      <alignment horizontal="center" vertical="top"/>
    </xf>
    <xf numFmtId="10" fontId="0" fillId="2" borderId="0" xfId="0" applyNumberFormat="1" applyFill="1"/>
    <xf numFmtId="0" fontId="3" fillId="2" borderId="0" xfId="0" applyFont="1" applyFill="1" applyAlignment="1">
      <alignment horizontal="right"/>
    </xf>
    <xf numFmtId="0" fontId="4" fillId="3" borderId="1" xfId="0" applyFont="1" applyFill="1" applyBorder="1"/>
    <xf numFmtId="0" fontId="0" fillId="0" borderId="1" xfId="0" applyBorder="1"/>
    <xf numFmtId="0" fontId="0" fillId="0" borderId="1" xfId="0" applyFill="1" applyBorder="1"/>
    <xf numFmtId="10" fontId="0" fillId="0" borderId="1" xfId="0" applyNumberFormat="1" applyBorder="1"/>
    <xf numFmtId="0" fontId="5" fillId="2" borderId="0" xfId="0" applyFont="1" applyFill="1"/>
    <xf numFmtId="0" fontId="6" fillId="0" borderId="0" xfId="0" applyFont="1" applyAlignment="1">
      <alignment horizontal="center" vertical="center"/>
    </xf>
    <xf numFmtId="0" fontId="7" fillId="0" borderId="0" xfId="0" applyFont="1" applyAlignment="1">
      <alignment horizontal="left" wrapText="1"/>
    </xf>
    <xf numFmtId="0" fontId="0" fillId="2" borderId="0" xfId="0" applyFill="1" applyAlignment="1"/>
    <xf numFmtId="0" fontId="9" fillId="0" borderId="12" xfId="0" applyFont="1" applyBorder="1" applyAlignment="1">
      <alignment horizontal="right" vertical="top"/>
    </xf>
    <xf numFmtId="0" fontId="8" fillId="0" borderId="12" xfId="0" applyFont="1" applyBorder="1" applyAlignment="1">
      <alignment horizontal="right" vertical="top"/>
    </xf>
    <xf numFmtId="0" fontId="0" fillId="2" borderId="12" xfId="0" applyFill="1" applyBorder="1" applyAlignment="1"/>
    <xf numFmtId="0" fontId="0" fillId="2" borderId="13" xfId="0" applyFill="1" applyBorder="1" applyAlignment="1"/>
    <xf numFmtId="0" fontId="5" fillId="2" borderId="2" xfId="0" applyFont="1" applyFill="1" applyBorder="1" applyAlignment="1"/>
    <xf numFmtId="0" fontId="5" fillId="2" borderId="0" xfId="0" applyFont="1" applyFill="1" applyAlignment="1"/>
    <xf numFmtId="0" fontId="17" fillId="0" borderId="0" xfId="0" applyFont="1" applyAlignment="1">
      <alignment horizontal="right" vertical="top" wrapText="1"/>
    </xf>
    <xf numFmtId="0" fontId="0" fillId="5" borderId="0" xfId="0" applyFill="1"/>
    <xf numFmtId="0" fontId="18" fillId="5" borderId="0" xfId="0" applyFont="1" applyFill="1"/>
    <xf numFmtId="0" fontId="0" fillId="0" borderId="0" xfId="0" applyFill="1"/>
    <xf numFmtId="10" fontId="13" fillId="2" borderId="21" xfId="1" applyNumberFormat="1" applyFont="1" applyFill="1" applyBorder="1" applyAlignment="1">
      <alignment horizontal="center" vertical="center"/>
    </xf>
    <xf numFmtId="10" fontId="13" fillId="0" borderId="22" xfId="1" applyNumberFormat="1" applyFont="1" applyBorder="1" applyAlignment="1">
      <alignment horizontal="center" vertical="center" wrapText="1"/>
    </xf>
    <xf numFmtId="10" fontId="13" fillId="0" borderId="22" xfId="2" applyNumberFormat="1" applyFont="1" applyBorder="1" applyAlignment="1">
      <alignment horizontal="center" vertical="center" wrapText="1"/>
    </xf>
    <xf numFmtId="10" fontId="13" fillId="2" borderId="7" xfId="1" applyNumberFormat="1" applyFont="1" applyFill="1" applyBorder="1" applyAlignment="1">
      <alignment horizontal="center" vertical="center"/>
    </xf>
    <xf numFmtId="10" fontId="13" fillId="0" borderId="8" xfId="2" applyNumberFormat="1" applyFont="1" applyBorder="1" applyAlignment="1">
      <alignment horizontal="center" vertical="center" wrapText="1"/>
    </xf>
    <xf numFmtId="10" fontId="13" fillId="2" borderId="0" xfId="1" applyNumberFormat="1" applyFont="1" applyFill="1" applyBorder="1" applyAlignment="1">
      <alignment horizontal="center" vertical="center"/>
    </xf>
    <xf numFmtId="10" fontId="12" fillId="2" borderId="7" xfId="1" applyNumberFormat="1" applyFont="1" applyFill="1" applyBorder="1" applyAlignment="1">
      <alignment horizontal="center" vertical="center"/>
    </xf>
    <xf numFmtId="0" fontId="16" fillId="4" borderId="24" xfId="0" applyFont="1" applyFill="1" applyBorder="1" applyAlignment="1">
      <alignment horizontal="center" vertical="center" wrapText="1"/>
    </xf>
    <xf numFmtId="10" fontId="12" fillId="2" borderId="4" xfId="1" applyNumberFormat="1" applyFont="1" applyFill="1" applyBorder="1" applyAlignment="1">
      <alignment horizontal="center" vertical="center"/>
    </xf>
    <xf numFmtId="10" fontId="12" fillId="2" borderId="5" xfId="1" applyNumberFormat="1" applyFont="1" applyFill="1" applyBorder="1" applyAlignment="1">
      <alignment horizontal="center" vertical="center"/>
    </xf>
    <xf numFmtId="10" fontId="12" fillId="2" borderId="6" xfId="1" applyNumberFormat="1" applyFont="1" applyFill="1" applyBorder="1" applyAlignment="1">
      <alignment horizontal="center" vertical="center"/>
    </xf>
    <xf numFmtId="10" fontId="12" fillId="2" borderId="8" xfId="1" applyNumberFormat="1" applyFont="1" applyFill="1" applyBorder="1" applyAlignment="1">
      <alignment horizontal="center" vertical="center"/>
    </xf>
    <xf numFmtId="0" fontId="12" fillId="2" borderId="0" xfId="0" applyFont="1" applyFill="1" applyAlignment="1">
      <alignment horizontal="right"/>
    </xf>
    <xf numFmtId="0" fontId="12" fillId="2" borderId="0" xfId="0" applyFont="1" applyFill="1" applyAlignment="1">
      <alignment horizontal="center"/>
    </xf>
    <xf numFmtId="10" fontId="12" fillId="2" borderId="3" xfId="1" applyNumberFormat="1" applyFont="1" applyFill="1" applyBorder="1" applyAlignment="1">
      <alignment horizontal="center" vertical="center" wrapText="1"/>
    </xf>
    <xf numFmtId="10" fontId="13" fillId="0" borderId="25" xfId="2" applyNumberFormat="1" applyFont="1" applyBorder="1" applyAlignment="1">
      <alignment horizontal="center" vertical="center" wrapText="1"/>
    </xf>
    <xf numFmtId="10" fontId="14" fillId="2" borderId="21" xfId="1" applyNumberFormat="1" applyFont="1" applyFill="1" applyBorder="1" applyAlignment="1">
      <alignment horizontal="center" vertical="center"/>
    </xf>
    <xf numFmtId="0" fontId="13" fillId="2" borderId="0" xfId="0" applyFont="1" applyFill="1" applyBorder="1" applyAlignment="1">
      <alignment horizontal="left" vertical="top"/>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10" fontId="0" fillId="0" borderId="0" xfId="0" applyNumberFormat="1" applyBorder="1"/>
    <xf numFmtId="0" fontId="17" fillId="2" borderId="0" xfId="0" applyFont="1" applyFill="1" applyAlignment="1">
      <alignment horizontal="right" wrapText="1"/>
    </xf>
    <xf numFmtId="0" fontId="17" fillId="0" borderId="0" xfId="0" applyFont="1" applyBorder="1" applyAlignment="1">
      <alignment horizontal="right" vertical="top" wrapText="1"/>
    </xf>
    <xf numFmtId="9" fontId="0" fillId="0" borderId="0" xfId="0" applyNumberFormat="1"/>
    <xf numFmtId="9" fontId="0" fillId="0" borderId="0" xfId="2" applyNumberFormat="1" applyFont="1"/>
    <xf numFmtId="2" fontId="13" fillId="2" borderId="21" xfId="1" applyNumberFormat="1" applyFont="1" applyFill="1" applyBorder="1" applyAlignment="1">
      <alignment horizontal="center" vertical="center"/>
    </xf>
    <xf numFmtId="2" fontId="13" fillId="0" borderId="22" xfId="1" applyNumberFormat="1" applyFont="1" applyBorder="1" applyAlignment="1">
      <alignment horizontal="center" vertical="center" wrapText="1"/>
    </xf>
    <xf numFmtId="0" fontId="14" fillId="0" borderId="22" xfId="0" applyFont="1" applyFill="1" applyBorder="1" applyAlignment="1" applyProtection="1">
      <alignment horizontal="center" vertical="top" wrapText="1"/>
      <protection hidden="1"/>
    </xf>
    <xf numFmtId="0" fontId="14" fillId="0" borderId="20" xfId="0" applyFont="1" applyFill="1" applyBorder="1" applyAlignment="1" applyProtection="1">
      <alignment horizontal="center" vertical="top" wrapText="1"/>
      <protection hidden="1"/>
    </xf>
    <xf numFmtId="0" fontId="11" fillId="0" borderId="9" xfId="0" applyFont="1" applyBorder="1" applyAlignment="1">
      <alignment horizontal="right" vertical="top" wrapText="1"/>
    </xf>
    <xf numFmtId="0" fontId="11" fillId="0" borderId="10" xfId="0" applyFont="1" applyBorder="1" applyAlignment="1">
      <alignment horizontal="right" vertical="top" wrapText="1"/>
    </xf>
    <xf numFmtId="0" fontId="11" fillId="0" borderId="11" xfId="0" applyFont="1" applyBorder="1" applyAlignment="1">
      <alignment horizontal="right" vertical="top" wrapText="1"/>
    </xf>
    <xf numFmtId="0" fontId="19" fillId="0" borderId="0" xfId="0" applyFont="1" applyAlignment="1">
      <alignment horizontal="justify" wrapText="1"/>
    </xf>
    <xf numFmtId="0" fontId="14" fillId="5" borderId="18" xfId="0" applyFont="1" applyFill="1" applyBorder="1" applyAlignment="1">
      <alignment horizontal="left" vertical="center" wrapText="1"/>
    </xf>
    <xf numFmtId="0" fontId="10" fillId="0" borderId="23" xfId="0" applyFont="1" applyBorder="1" applyAlignment="1">
      <alignment horizontal="left" wrapText="1"/>
    </xf>
    <xf numFmtId="0" fontId="19" fillId="0" borderId="0" xfId="0" applyFont="1" applyAlignment="1">
      <alignment horizontal="justify" vertical="top" wrapText="1"/>
    </xf>
    <xf numFmtId="0" fontId="14" fillId="0" borderId="20" xfId="0" applyFont="1" applyFill="1" applyBorder="1" applyAlignment="1" applyProtection="1">
      <alignment horizontal="left" vertical="top" wrapText="1"/>
      <protection hidden="1"/>
    </xf>
    <xf numFmtId="0" fontId="14" fillId="0" borderId="21" xfId="0" applyFont="1" applyFill="1" applyBorder="1" applyAlignment="1" applyProtection="1">
      <alignment horizontal="left" vertical="top" wrapText="1"/>
      <protection hidden="1"/>
    </xf>
    <xf numFmtId="0" fontId="14" fillId="0" borderId="21" xfId="0" applyFont="1" applyFill="1" applyBorder="1" applyAlignment="1" applyProtection="1">
      <alignment horizontal="center" vertical="top" wrapText="1"/>
      <protection hidden="1"/>
    </xf>
    <xf numFmtId="0" fontId="13" fillId="0" borderId="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9" fillId="2" borderId="0" xfId="0" applyFont="1" applyFill="1" applyAlignment="1">
      <alignment horizontal="left" vertical="top"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4" fillId="0" borderId="7" xfId="0" applyFont="1" applyFill="1" applyBorder="1" applyAlignment="1" applyProtection="1">
      <alignment horizontal="center" vertical="top" wrapText="1"/>
      <protection hidden="1"/>
    </xf>
    <xf numFmtId="0" fontId="19" fillId="0" borderId="0" xfId="0" applyFont="1" applyBorder="1" applyAlignment="1">
      <alignment horizontal="justify" vertical="top" wrapText="1"/>
    </xf>
    <xf numFmtId="0" fontId="16" fillId="4" borderId="17"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3" fillId="5" borderId="19"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0" fontId="13" fillId="0" borderId="2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4" fillId="3" borderId="1" xfId="0" applyFont="1" applyFill="1" applyBorder="1" applyAlignment="1">
      <alignment horizontal="center"/>
    </xf>
    <xf numFmtId="0" fontId="4" fillId="3" borderId="1" xfId="0" applyFont="1" applyFill="1" applyBorder="1" applyAlignment="1">
      <alignment horizont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50071410443389E-2"/>
          <c:y val="2.3765371968844564E-2"/>
          <c:w val="0.84970170596557093"/>
          <c:h val="0.79803946515687063"/>
        </c:manualLayout>
      </c:layout>
      <c:barChart>
        <c:barDir val="bar"/>
        <c:grouping val="percentStacked"/>
        <c:varyColors val="0"/>
        <c:ser>
          <c:idx val="0"/>
          <c:order val="0"/>
          <c:tx>
            <c:strRef>
              <c:f>Лист1!$B$2</c:f>
              <c:strCache>
                <c:ptCount val="1"/>
                <c:pt idx="0">
                  <c:v>Пониженный</c:v>
                </c:pt>
              </c:strCache>
            </c:strRef>
          </c:tx>
          <c:spPr>
            <a:pattFill prst="ltHorz">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Лист1!$B$3:$B$4</c:f>
              <c:numCache>
                <c:formatCode>0.00%</c:formatCode>
                <c:ptCount val="2"/>
                <c:pt idx="0">
                  <c:v>-0.14566929133858267</c:v>
                </c:pt>
                <c:pt idx="1">
                  <c:v>-0.30080000000000001</c:v>
                </c:pt>
              </c:numCache>
            </c:numRef>
          </c:val>
        </c:ser>
        <c:ser>
          <c:idx val="1"/>
          <c:order val="1"/>
          <c:tx>
            <c:strRef>
              <c:f>Лист1!$C$2</c:f>
              <c:strCache>
                <c:ptCount val="1"/>
                <c:pt idx="0">
                  <c:v>Недостаточный</c:v>
                </c:pt>
              </c:strCache>
            </c:strRef>
          </c:tx>
          <c:spPr>
            <a:pattFill prst="pct50">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Лист1!$C$3:$C$4</c:f>
              <c:numCache>
                <c:formatCode>0.00%</c:formatCode>
                <c:ptCount val="2"/>
                <c:pt idx="0">
                  <c:v>-2.1653543307086614E-2</c:v>
                </c:pt>
                <c:pt idx="1">
                  <c:v>-0.1149</c:v>
                </c:pt>
              </c:numCache>
            </c:numRef>
          </c:val>
        </c:ser>
        <c:ser>
          <c:idx val="2"/>
          <c:order val="2"/>
          <c:tx>
            <c:strRef>
              <c:f>Лист1!$D$2</c:f>
              <c:strCache>
                <c:ptCount val="1"/>
                <c:pt idx="0">
                  <c:v>Базовый</c:v>
                </c:pt>
              </c:strCache>
            </c:strRef>
          </c:tx>
          <c:spPr>
            <a:pattFill prst="divot">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Лист1!$D$3:$D$4</c:f>
              <c:numCache>
                <c:formatCode>0.00%</c:formatCode>
                <c:ptCount val="2"/>
                <c:pt idx="0">
                  <c:v>0.66141732283464572</c:v>
                </c:pt>
                <c:pt idx="1">
                  <c:v>0.51339999999999997</c:v>
                </c:pt>
              </c:numCache>
            </c:numRef>
          </c:val>
        </c:ser>
        <c:ser>
          <c:idx val="3"/>
          <c:order val="3"/>
          <c:tx>
            <c:strRef>
              <c:f>Лист1!$E$2</c:f>
              <c:strCache>
                <c:ptCount val="1"/>
                <c:pt idx="0">
                  <c:v>Повышенный</c:v>
                </c:pt>
              </c:strCache>
            </c:strRef>
          </c:tx>
          <c:spPr>
            <a:pattFill prst="ltDnDiag">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Лист1!$E$3:$E$4</c:f>
              <c:numCache>
                <c:formatCode>0.00%</c:formatCode>
                <c:ptCount val="2"/>
                <c:pt idx="0">
                  <c:v>0.17125984251968504</c:v>
                </c:pt>
                <c:pt idx="1">
                  <c:v>7.0900000000000005E-2</c:v>
                </c:pt>
              </c:numCache>
            </c:numRef>
          </c:val>
        </c:ser>
        <c:dLbls>
          <c:showLegendKey val="0"/>
          <c:showVal val="0"/>
          <c:showCatName val="0"/>
          <c:showSerName val="0"/>
          <c:showPercent val="0"/>
          <c:showBubbleSize val="0"/>
        </c:dLbls>
        <c:gapWidth val="75"/>
        <c:overlap val="100"/>
        <c:axId val="296756664"/>
        <c:axId val="296757048"/>
      </c:barChart>
      <c:catAx>
        <c:axId val="296756664"/>
        <c:scaling>
          <c:orientation val="minMax"/>
        </c:scaling>
        <c:delete val="0"/>
        <c:axPos val="l"/>
        <c:numFmt formatCode="General" sourceLinked="1"/>
        <c:majorTickMark val="none"/>
        <c:minorTickMark val="none"/>
        <c:tickLblPos val="nextTo"/>
        <c:crossAx val="296757048"/>
        <c:crosses val="autoZero"/>
        <c:auto val="1"/>
        <c:lblAlgn val="ctr"/>
        <c:lblOffset val="100"/>
        <c:noMultiLvlLbl val="0"/>
      </c:catAx>
      <c:valAx>
        <c:axId val="296757048"/>
        <c:scaling>
          <c:orientation val="minMax"/>
        </c:scaling>
        <c:delete val="0"/>
        <c:axPos val="b"/>
        <c:numFmt formatCode="#,##0%;#,##0%;0" sourceLinked="0"/>
        <c:majorTickMark val="out"/>
        <c:minorTickMark val="none"/>
        <c:tickLblPos val="nextTo"/>
        <c:crossAx val="296756664"/>
        <c:crosses val="autoZero"/>
        <c:crossBetween val="between"/>
      </c:valAx>
    </c:plotArea>
    <c:plotVisOnly val="1"/>
    <c:dispBlanksAs val="gap"/>
    <c:showDLblsOverMax val="0"/>
  </c:chart>
  <c:spPr>
    <a:ln>
      <a:noFill/>
    </a:ln>
  </c:spPr>
  <c:txPr>
    <a:bodyPr/>
    <a:lstStyle/>
    <a:p>
      <a:pPr>
        <a:defRPr baseline="0">
          <a:latin typeface="Arial Narrow" pitchFamily="34" charset="0"/>
        </a:defRPr>
      </a:pPr>
      <a:endParaRPr lang="ru-RU"/>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ru-RU" sz="1200" b="0"/>
              <a:t>Распределение баллов</a:t>
            </a:r>
          </a:p>
        </c:rich>
      </c:tx>
      <c:layout>
        <c:manualLayout>
          <c:xMode val="edge"/>
          <c:yMode val="edge"/>
          <c:x val="0.33827138074211166"/>
          <c:y val="9.8724779025570891E-3"/>
        </c:manualLayout>
      </c:layout>
      <c:overlay val="0"/>
    </c:title>
    <c:autoTitleDeleted val="0"/>
    <c:plotArea>
      <c:layout>
        <c:manualLayout>
          <c:layoutTarget val="inner"/>
          <c:xMode val="edge"/>
          <c:yMode val="edge"/>
          <c:x val="0.14410983205753464"/>
          <c:y val="0.11158155973077619"/>
          <c:w val="0.77767664109353396"/>
          <c:h val="0.67844208830331865"/>
        </c:manualLayout>
      </c:layout>
      <c:barChart>
        <c:barDir val="col"/>
        <c:grouping val="clustered"/>
        <c:varyColors val="0"/>
        <c:ser>
          <c:idx val="0"/>
          <c:order val="0"/>
          <c:tx>
            <c:strRef>
              <c:f>Лист1!$F$3</c:f>
              <c:strCache>
                <c:ptCount val="1"/>
                <c:pt idx="0">
                  <c:v>МО</c:v>
                </c:pt>
              </c:strCache>
            </c:strRef>
          </c:tx>
          <c:spPr>
            <a:solidFill>
              <a:schemeClr val="bg2"/>
            </a:solidFill>
            <a:ln w="19050">
              <a:solidFill>
                <a:schemeClr val="accent4"/>
              </a:solidFill>
            </a:ln>
          </c:spPr>
          <c:invertIfNegative val="0"/>
          <c:cat>
            <c:numRef>
              <c:f>Лист1!$G$2:$AU$2</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Лист1!$G$3:$AU$3</c:f>
              <c:numCache>
                <c:formatCode>0%</c:formatCode>
                <c:ptCount val="41"/>
                <c:pt idx="0">
                  <c:v>0</c:v>
                </c:pt>
                <c:pt idx="1">
                  <c:v>0</c:v>
                </c:pt>
                <c:pt idx="2">
                  <c:v>0</c:v>
                </c:pt>
                <c:pt idx="3">
                  <c:v>1.968503937007874E-3</c:v>
                </c:pt>
                <c:pt idx="4">
                  <c:v>1.968503937007874E-3</c:v>
                </c:pt>
                <c:pt idx="5">
                  <c:v>7.874015748031496E-3</c:v>
                </c:pt>
                <c:pt idx="6">
                  <c:v>1.968503937007874E-3</c:v>
                </c:pt>
                <c:pt idx="7">
                  <c:v>7.874015748031496E-3</c:v>
                </c:pt>
                <c:pt idx="8">
                  <c:v>9.8425196850393699E-3</c:v>
                </c:pt>
                <c:pt idx="9">
                  <c:v>1.5748031496062992E-2</c:v>
                </c:pt>
                <c:pt idx="10">
                  <c:v>2.3622047244094488E-2</c:v>
                </c:pt>
                <c:pt idx="11">
                  <c:v>1.968503937007874E-2</c:v>
                </c:pt>
                <c:pt idx="12">
                  <c:v>3.7401574803149609E-2</c:v>
                </c:pt>
                <c:pt idx="13">
                  <c:v>3.937007874015748E-2</c:v>
                </c:pt>
                <c:pt idx="14">
                  <c:v>4.1338582677165357E-2</c:v>
                </c:pt>
                <c:pt idx="15">
                  <c:v>4.5275590551181105E-2</c:v>
                </c:pt>
                <c:pt idx="16">
                  <c:v>5.3149606299212601E-2</c:v>
                </c:pt>
                <c:pt idx="17">
                  <c:v>5.1181102362204724E-2</c:v>
                </c:pt>
                <c:pt idx="18">
                  <c:v>4.5275590551181105E-2</c:v>
                </c:pt>
                <c:pt idx="19">
                  <c:v>6.6929133858267723E-2</c:v>
                </c:pt>
                <c:pt idx="20">
                  <c:v>7.874015748031496E-2</c:v>
                </c:pt>
                <c:pt idx="21">
                  <c:v>7.4803149606299218E-2</c:v>
                </c:pt>
                <c:pt idx="22">
                  <c:v>5.3149606299212601E-2</c:v>
                </c:pt>
                <c:pt idx="23">
                  <c:v>6.1023622047244097E-2</c:v>
                </c:pt>
                <c:pt idx="24">
                  <c:v>4.9212598425196853E-2</c:v>
                </c:pt>
                <c:pt idx="25">
                  <c:v>4.1338582677165357E-2</c:v>
                </c:pt>
                <c:pt idx="26">
                  <c:v>2.3622047244094488E-2</c:v>
                </c:pt>
                <c:pt idx="27">
                  <c:v>4.1338582677165357E-2</c:v>
                </c:pt>
                <c:pt idx="28">
                  <c:v>3.1496062992125984E-2</c:v>
                </c:pt>
                <c:pt idx="29">
                  <c:v>1.968503937007874E-2</c:v>
                </c:pt>
                <c:pt idx="30">
                  <c:v>1.5748031496062992E-2</c:v>
                </c:pt>
                <c:pt idx="31">
                  <c:v>7.874015748031496E-3</c:v>
                </c:pt>
                <c:pt idx="32">
                  <c:v>1.3779527559055118E-2</c:v>
                </c:pt>
                <c:pt idx="33">
                  <c:v>7.874015748031496E-3</c:v>
                </c:pt>
                <c:pt idx="34">
                  <c:v>5.905511811023622E-3</c:v>
                </c:pt>
                <c:pt idx="35">
                  <c:v>0</c:v>
                </c:pt>
                <c:pt idx="36">
                  <c:v>1.968503937007874E-3</c:v>
                </c:pt>
                <c:pt idx="37">
                  <c:v>1.968503937007874E-3</c:v>
                </c:pt>
                <c:pt idx="38">
                  <c:v>0</c:v>
                </c:pt>
                <c:pt idx="39">
                  <c:v>0</c:v>
                </c:pt>
                <c:pt idx="40">
                  <c:v>0</c:v>
                </c:pt>
              </c:numCache>
            </c:numRef>
          </c:val>
        </c:ser>
        <c:ser>
          <c:idx val="1"/>
          <c:order val="1"/>
          <c:tx>
            <c:v>край</c:v>
          </c:tx>
          <c:spPr>
            <a:solidFill>
              <a:schemeClr val="accent4"/>
            </a:solidFill>
            <a:ln w="19050">
              <a:solidFill>
                <a:schemeClr val="accent5"/>
              </a:solidFill>
            </a:ln>
          </c:spPr>
          <c:invertIfNegative val="0"/>
          <c:cat>
            <c:numRef>
              <c:f>Лист1!$G$2:$AU$2</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Лист1!$G$4:$AU$4</c:f>
              <c:numCache>
                <c:formatCode>0%</c:formatCode>
                <c:ptCount val="41"/>
                <c:pt idx="0">
                  <c:v>4.5569265283230509E-4</c:v>
                </c:pt>
                <c:pt idx="1">
                  <c:v>4.5569265283230509E-4</c:v>
                </c:pt>
                <c:pt idx="2">
                  <c:v>1.1567582725743129E-3</c:v>
                </c:pt>
                <c:pt idx="3">
                  <c:v>2.5238362310712283E-3</c:v>
                </c:pt>
                <c:pt idx="4">
                  <c:v>3.8909141895681434E-3</c:v>
                </c:pt>
                <c:pt idx="5">
                  <c:v>5.5384183959618621E-3</c:v>
                </c:pt>
                <c:pt idx="6">
                  <c:v>8.6231071228266964E-3</c:v>
                </c:pt>
                <c:pt idx="7">
                  <c:v>1.2373808188446439E-2</c:v>
                </c:pt>
                <c:pt idx="8">
                  <c:v>1.5703869882220976E-2</c:v>
                </c:pt>
                <c:pt idx="9">
                  <c:v>1.878855860908581E-2</c:v>
                </c:pt>
                <c:pt idx="10">
                  <c:v>2.1557767807066742E-2</c:v>
                </c:pt>
                <c:pt idx="11">
                  <c:v>2.5974481211441389E-2</c:v>
                </c:pt>
                <c:pt idx="12">
                  <c:v>3.2879977565900172E-2</c:v>
                </c:pt>
                <c:pt idx="13">
                  <c:v>3.4632641615255186E-2</c:v>
                </c:pt>
                <c:pt idx="14">
                  <c:v>4.1748457655636569E-2</c:v>
                </c:pt>
                <c:pt idx="15">
                  <c:v>4.4447560291643297E-2</c:v>
                </c:pt>
                <c:pt idx="16">
                  <c:v>5.0897363993269773E-2</c:v>
                </c:pt>
                <c:pt idx="17">
                  <c:v>5.2895401009534493E-2</c:v>
                </c:pt>
                <c:pt idx="18">
                  <c:v>5.5804823331463825E-2</c:v>
                </c:pt>
                <c:pt idx="19">
                  <c:v>5.629556926528323E-2</c:v>
                </c:pt>
                <c:pt idx="20">
                  <c:v>6.3306225462703314E-2</c:v>
                </c:pt>
                <c:pt idx="21">
                  <c:v>6.1658721256309591E-2</c:v>
                </c:pt>
                <c:pt idx="22">
                  <c:v>5.7592540661805948E-2</c:v>
                </c:pt>
                <c:pt idx="23">
                  <c:v>5.5349130678631522E-2</c:v>
                </c:pt>
                <c:pt idx="24">
                  <c:v>5.0056085249579357E-2</c:v>
                </c:pt>
                <c:pt idx="25">
                  <c:v>4.4587773415591697E-2</c:v>
                </c:pt>
                <c:pt idx="26">
                  <c:v>3.743690409422322E-2</c:v>
                </c:pt>
                <c:pt idx="27">
                  <c:v>3.5228547392035896E-2</c:v>
                </c:pt>
                <c:pt idx="28">
                  <c:v>2.8918956814357823E-2</c:v>
                </c:pt>
                <c:pt idx="29">
                  <c:v>2.2153673583847448E-2</c:v>
                </c:pt>
                <c:pt idx="30">
                  <c:v>1.871845204711161E-2</c:v>
                </c:pt>
                <c:pt idx="31">
                  <c:v>1.2619181155356141E-2</c:v>
                </c:pt>
                <c:pt idx="32">
                  <c:v>1.0551037577117218E-2</c:v>
                </c:pt>
                <c:pt idx="33">
                  <c:v>6.1693774537296695E-3</c:v>
                </c:pt>
                <c:pt idx="34">
                  <c:v>3.8909141895681434E-3</c:v>
                </c:pt>
                <c:pt idx="35">
                  <c:v>2.2784632641615257E-3</c:v>
                </c:pt>
                <c:pt idx="36">
                  <c:v>1.612450925406618E-3</c:v>
                </c:pt>
                <c:pt idx="37">
                  <c:v>6.6601233875490749E-4</c:v>
                </c:pt>
                <c:pt idx="38">
                  <c:v>3.1547952888390354E-4</c:v>
                </c:pt>
                <c:pt idx="39">
                  <c:v>1.0515984296130117E-4</c:v>
                </c:pt>
                <c:pt idx="40">
                  <c:v>1.7526640493550197E-4</c:v>
                </c:pt>
              </c:numCache>
            </c:numRef>
          </c:val>
        </c:ser>
        <c:dLbls>
          <c:showLegendKey val="0"/>
          <c:showVal val="0"/>
          <c:showCatName val="0"/>
          <c:showSerName val="0"/>
          <c:showPercent val="0"/>
          <c:showBubbleSize val="0"/>
        </c:dLbls>
        <c:gapWidth val="74"/>
        <c:overlap val="-28"/>
        <c:axId val="297382080"/>
        <c:axId val="297382464"/>
      </c:barChart>
      <c:catAx>
        <c:axId val="297382080"/>
        <c:scaling>
          <c:orientation val="minMax"/>
        </c:scaling>
        <c:delete val="0"/>
        <c:axPos val="b"/>
        <c:numFmt formatCode="General" sourceLinked="1"/>
        <c:majorTickMark val="out"/>
        <c:minorTickMark val="none"/>
        <c:tickLblPos val="nextTo"/>
        <c:spPr>
          <a:ln>
            <a:solidFill>
              <a:srgbClr val="39639D"/>
            </a:solidFill>
          </a:ln>
        </c:spPr>
        <c:crossAx val="297382464"/>
        <c:crosses val="autoZero"/>
        <c:auto val="1"/>
        <c:lblAlgn val="ctr"/>
        <c:lblOffset val="100"/>
        <c:noMultiLvlLbl val="0"/>
      </c:catAx>
      <c:valAx>
        <c:axId val="297382464"/>
        <c:scaling>
          <c:orientation val="minMax"/>
        </c:scaling>
        <c:delete val="0"/>
        <c:axPos val="l"/>
        <c:majorGridlines>
          <c:spPr>
            <a:ln w="3175">
              <a:solidFill>
                <a:schemeClr val="accent1"/>
              </a:solidFill>
              <a:prstDash val="dash"/>
            </a:ln>
          </c:spPr>
        </c:majorGridlines>
        <c:numFmt formatCode="0%" sourceLinked="1"/>
        <c:majorTickMark val="out"/>
        <c:minorTickMark val="none"/>
        <c:tickLblPos val="nextTo"/>
        <c:spPr>
          <a:ln w="9525" cmpd="sng">
            <a:solidFill>
              <a:schemeClr val="accent4"/>
            </a:solidFill>
            <a:prstDash val="solid"/>
          </a:ln>
        </c:spPr>
        <c:crossAx val="297382080"/>
        <c:crosses val="autoZero"/>
        <c:crossBetween val="between"/>
      </c:valAx>
    </c:plotArea>
    <c:legend>
      <c:legendPos val="b"/>
      <c:layout>
        <c:manualLayout>
          <c:xMode val="edge"/>
          <c:yMode val="edge"/>
          <c:x val="0.3255791435094092"/>
          <c:y val="0.91163393784769875"/>
          <c:w val="0.35512178970259661"/>
          <c:h val="5.9603685995541916E-2"/>
        </c:manualLayout>
      </c:layout>
      <c:overlay val="0"/>
    </c:legend>
    <c:plotVisOnly val="1"/>
    <c:dispBlanksAs val="gap"/>
    <c:showDLblsOverMax val="0"/>
  </c:chart>
  <c:spPr>
    <a:ln w="3175">
      <a:solidFill>
        <a:schemeClr val="accent4"/>
      </a:solidFill>
    </a:ln>
  </c:spPr>
  <c:txPr>
    <a:bodyPr/>
    <a:lstStyle/>
    <a:p>
      <a:pPr>
        <a:defRPr sz="1200" baseline="0">
          <a:latin typeface="Arial Narrow" pitchFamily="34" charset="0"/>
        </a:defRPr>
      </a:pPr>
      <a:endParaRPr lang="ru-RU"/>
    </a:p>
  </c:txPr>
  <c:printSettings>
    <c:headerFooter/>
    <c:pageMargins b="0.74803149606299235" l="0.23622047244094491" r="0.23622047244094491" t="0.74803149606299235"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84668</xdr:colOff>
      <xdr:row>24</xdr:row>
      <xdr:rowOff>173038</xdr:rowOff>
    </xdr:from>
    <xdr:to>
      <xdr:col>5</xdr:col>
      <xdr:colOff>1365250</xdr:colOff>
      <xdr:row>35</xdr:row>
      <xdr:rowOff>31750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154782</xdr:colOff>
      <xdr:row>36</xdr:row>
      <xdr:rowOff>59530</xdr:rowOff>
    </xdr:from>
    <xdr:to>
      <xdr:col>2</xdr:col>
      <xdr:colOff>392907</xdr:colOff>
      <xdr:row>36</xdr:row>
      <xdr:rowOff>273843</xdr:rowOff>
    </xdr:to>
    <xdr:sp macro="" textlink="">
      <xdr:nvSpPr>
        <xdr:cNvPr id="4" name="Прямоугольник 3"/>
        <xdr:cNvSpPr/>
      </xdr:nvSpPr>
      <xdr:spPr>
        <a:xfrm>
          <a:off x="154782" y="6703218"/>
          <a:ext cx="238125" cy="214313"/>
        </a:xfrm>
        <a:prstGeom prst="rect">
          <a:avLst/>
        </a:prstGeom>
        <a:pattFill prst="ltHorz">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80699</xdr:colOff>
      <xdr:row>36</xdr:row>
      <xdr:rowOff>59530</xdr:rowOff>
    </xdr:from>
    <xdr:to>
      <xdr:col>1</xdr:col>
      <xdr:colOff>318824</xdr:colOff>
      <xdr:row>36</xdr:row>
      <xdr:rowOff>273843</xdr:rowOff>
    </xdr:to>
    <xdr:sp macro="" textlink="">
      <xdr:nvSpPr>
        <xdr:cNvPr id="5" name="Прямоугольник 4"/>
        <xdr:cNvSpPr/>
      </xdr:nvSpPr>
      <xdr:spPr>
        <a:xfrm>
          <a:off x="80699" y="6748197"/>
          <a:ext cx="238125" cy="214313"/>
        </a:xfrm>
        <a:prstGeom prst="rect">
          <a:avLst/>
        </a:prstGeom>
        <a:pattFill prst="pct50">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3</xdr:col>
      <xdr:colOff>218282</xdr:colOff>
      <xdr:row>36</xdr:row>
      <xdr:rowOff>37040</xdr:rowOff>
    </xdr:from>
    <xdr:to>
      <xdr:col>3</xdr:col>
      <xdr:colOff>456407</xdr:colOff>
      <xdr:row>36</xdr:row>
      <xdr:rowOff>194203</xdr:rowOff>
    </xdr:to>
    <xdr:sp macro="" textlink="">
      <xdr:nvSpPr>
        <xdr:cNvPr id="7" name="Прямоугольник 6"/>
        <xdr:cNvSpPr/>
      </xdr:nvSpPr>
      <xdr:spPr>
        <a:xfrm>
          <a:off x="3086365" y="6154207"/>
          <a:ext cx="238125" cy="157163"/>
        </a:xfrm>
        <a:prstGeom prst="rect">
          <a:avLst/>
        </a:prstGeom>
        <a:pattFill prst="divot">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83345</xdr:colOff>
      <xdr:row>36</xdr:row>
      <xdr:rowOff>59530</xdr:rowOff>
    </xdr:from>
    <xdr:to>
      <xdr:col>4</xdr:col>
      <xdr:colOff>321470</xdr:colOff>
      <xdr:row>36</xdr:row>
      <xdr:rowOff>273843</xdr:rowOff>
    </xdr:to>
    <xdr:sp macro="" textlink="">
      <xdr:nvSpPr>
        <xdr:cNvPr id="8" name="Прямоугольник 7"/>
        <xdr:cNvSpPr/>
      </xdr:nvSpPr>
      <xdr:spPr>
        <a:xfrm>
          <a:off x="5345908" y="6762749"/>
          <a:ext cx="238125" cy="214313"/>
        </a:xfrm>
        <a:prstGeom prst="rect">
          <a:avLst/>
        </a:prstGeom>
        <a:pattFill prst="ltDn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619124</xdr:colOff>
      <xdr:row>52</xdr:row>
      <xdr:rowOff>189441</xdr:rowOff>
    </xdr:from>
    <xdr:to>
      <xdr:col>5</xdr:col>
      <xdr:colOff>428625</xdr:colOff>
      <xdr:row>66</xdr:row>
      <xdr:rowOff>85725</xdr:rowOff>
    </xdr:to>
    <xdr:graphicFrame macro="">
      <xdr:nvGraphicFramePr>
        <xdr:cNvPr id="3"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1371600</xdr:colOff>
      <xdr:row>75</xdr:row>
      <xdr:rowOff>3322320</xdr:rowOff>
    </xdr:from>
    <xdr:to>
      <xdr:col>4</xdr:col>
      <xdr:colOff>913829</xdr:colOff>
      <xdr:row>94</xdr:row>
      <xdr:rowOff>837629</xdr:rowOff>
    </xdr:to>
    <xdr:pic>
      <xdr:nvPicPr>
        <xdr:cNvPr id="6" name="Рисунок 5"/>
        <xdr:cNvPicPr>
          <a:picLocks noChangeAspect="1"/>
        </xdr:cNvPicPr>
      </xdr:nvPicPr>
      <xdr:blipFill>
        <a:blip xmlns:r="http://schemas.openxmlformats.org/officeDocument/2006/relationships" r:embed="rId3"/>
        <a:stretch>
          <a:fillRect/>
        </a:stretch>
      </xdr:blipFill>
      <xdr:spPr>
        <a:xfrm>
          <a:off x="1684020" y="18501360"/>
          <a:ext cx="4152329" cy="415232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0.15357</cdr:y>
    </cdr:from>
    <cdr:to>
      <cdr:x>0.1194</cdr:x>
      <cdr:y>0.30138</cdr:y>
    </cdr:to>
    <cdr:sp macro="" textlink="">
      <cdr:nvSpPr>
        <cdr:cNvPr id="2" name="Прямоугольник 1"/>
        <cdr:cNvSpPr/>
      </cdr:nvSpPr>
      <cdr:spPr>
        <a:xfrm xmlns:a="http://schemas.openxmlformats.org/drawingml/2006/main">
          <a:off x="0" y="300113"/>
          <a:ext cx="1029900" cy="288849"/>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ru-RU" sz="1400">
              <a:solidFill>
                <a:schemeClr val="tx1"/>
              </a:solidFill>
              <a:latin typeface="Arial Narrow" pitchFamily="34" charset="0"/>
            </a:rPr>
            <a:t>Край</a:t>
          </a:r>
        </a:p>
      </cdr:txBody>
    </cdr:sp>
  </cdr:relSizeAnchor>
  <cdr:relSizeAnchor xmlns:cdr="http://schemas.openxmlformats.org/drawingml/2006/chartDrawing">
    <cdr:from>
      <cdr:x>0.00149</cdr:x>
      <cdr:y>0.51524</cdr:y>
    </cdr:from>
    <cdr:to>
      <cdr:x>0.13989</cdr:x>
      <cdr:y>0.62837</cdr:y>
    </cdr:to>
    <cdr:sp macro="" textlink="">
      <cdr:nvSpPr>
        <cdr:cNvPr id="3" name="Прямоугольник 2"/>
        <cdr:cNvSpPr/>
      </cdr:nvSpPr>
      <cdr:spPr>
        <a:xfrm xmlns:a="http://schemas.openxmlformats.org/drawingml/2006/main">
          <a:off x="10583" y="1006890"/>
          <a:ext cx="982836" cy="221080"/>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u-RU" sz="1400">
              <a:solidFill>
                <a:schemeClr val="tx1"/>
              </a:solidFill>
              <a:latin typeface="Arial Narrow" pitchFamily="34" charset="0"/>
            </a:rPr>
            <a:t>МО</a:t>
          </a:r>
        </a:p>
      </cdr:txBody>
    </cdr:sp>
  </cdr:relSizeAnchor>
</c:userShapes>
</file>

<file path=xl/theme/theme1.xml><?xml version="1.0" encoding="utf-8"?>
<a:theme xmlns:a="http://schemas.openxmlformats.org/drawingml/2006/main" name="Тема Office">
  <a:themeElements>
    <a:clrScheme name="Открытая">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H102"/>
  <sheetViews>
    <sheetView tabSelected="1" view="pageBreakPreview" topLeftCell="A75" zoomScaleNormal="100" zoomScaleSheetLayoutView="100" zoomScalePageLayoutView="85" workbookViewId="0">
      <selection activeCell="B95" sqref="B95:F95"/>
    </sheetView>
  </sheetViews>
  <sheetFormatPr defaultColWidth="36.44140625" defaultRowHeight="14.4" x14ac:dyDescent="0.3"/>
  <cols>
    <col min="1" max="1" width="4.5546875" style="1" customWidth="1"/>
    <col min="2" max="2" width="20.88671875" style="1" customWidth="1"/>
    <col min="3" max="3" width="22.33203125" style="1" customWidth="1"/>
    <col min="4" max="4" width="24" style="1" customWidth="1"/>
    <col min="5" max="5" width="20.33203125" style="1" customWidth="1"/>
    <col min="6" max="6" width="20.44140625" style="1" customWidth="1"/>
    <col min="7" max="7" width="13.33203125" style="1" customWidth="1"/>
    <col min="8" max="8" width="16.5546875" style="1" customWidth="1"/>
    <col min="9" max="16384" width="36.44140625" style="1"/>
  </cols>
  <sheetData>
    <row r="1" spans="2:7" s="19" customFormat="1" ht="40.5" customHeight="1" thickBot="1" x14ac:dyDescent="0.35">
      <c r="B1" s="53" t="s">
        <v>37</v>
      </c>
      <c r="C1" s="54"/>
      <c r="D1" s="54"/>
      <c r="E1" s="55"/>
      <c r="F1" s="18"/>
    </row>
    <row r="2" spans="2:7" s="13" customFormat="1" ht="14.25" customHeight="1" x14ac:dyDescent="0.3">
      <c r="B2" s="14"/>
      <c r="C2" s="14"/>
      <c r="D2" s="15"/>
      <c r="E2" s="16"/>
      <c r="F2" s="17"/>
    </row>
    <row r="3" spans="2:7" ht="25.5" customHeight="1" x14ac:dyDescent="0.35">
      <c r="B3" s="58" t="str">
        <f>CONCATENATE("Краткий отчет о результатах ",МО)</f>
        <v>Краткий отчет о результатах Курагинского района</v>
      </c>
      <c r="C3" s="58"/>
      <c r="D3" s="58"/>
      <c r="E3" s="58"/>
      <c r="F3" s="58"/>
    </row>
    <row r="4" spans="2:7" ht="15.6" x14ac:dyDescent="0.3">
      <c r="D4" s="11"/>
    </row>
    <row r="5" spans="2:7" ht="36.75" customHeight="1" x14ac:dyDescent="0.3">
      <c r="B5" s="56" t="str">
        <f>CONCATENATE("           В диагностической работе по читательской грамотности для 6-х классов приняли участие ",участников," ",МО,".")</f>
        <v xml:space="preserve">           В диагностической работе по читательской грамотности для 6-х классов приняли участие 508 обучающихся Курагинского района.</v>
      </c>
      <c r="C5" s="56"/>
      <c r="D5" s="56"/>
      <c r="E5" s="56"/>
      <c r="F5" s="56"/>
    </row>
    <row r="6" spans="2:7" ht="37.5" customHeight="1" x14ac:dyDescent="0.3">
      <c r="B6" s="59" t="s">
        <v>32</v>
      </c>
      <c r="C6" s="59"/>
      <c r="D6" s="59"/>
      <c r="E6" s="59"/>
      <c r="F6" s="59"/>
    </row>
    <row r="7" spans="2:7" ht="15" customHeight="1" x14ac:dyDescent="0.3">
      <c r="B7" s="12"/>
      <c r="C7" s="12"/>
      <c r="D7" s="12"/>
      <c r="E7" s="12"/>
      <c r="F7" s="20" t="s">
        <v>20</v>
      </c>
    </row>
    <row r="8" spans="2:7" ht="15" hidden="1" thickBot="1" x14ac:dyDescent="0.35">
      <c r="D8" s="2"/>
      <c r="E8" s="2"/>
      <c r="F8" s="2"/>
    </row>
    <row r="9" spans="2:7" ht="50.25" customHeight="1" thickBot="1" x14ac:dyDescent="0.35">
      <c r="B9" s="67" t="s">
        <v>16</v>
      </c>
      <c r="C9" s="67"/>
      <c r="D9" s="68"/>
      <c r="E9" s="42" t="s">
        <v>25</v>
      </c>
      <c r="F9" s="43" t="s">
        <v>26</v>
      </c>
    </row>
    <row r="10" spans="2:7" ht="20.25" customHeight="1" x14ac:dyDescent="0.3">
      <c r="B10" s="57" t="s">
        <v>3</v>
      </c>
      <c r="C10" s="57"/>
      <c r="D10" s="57"/>
      <c r="E10" s="57"/>
      <c r="F10" s="57"/>
    </row>
    <row r="11" spans="2:7" ht="15.75" customHeight="1" x14ac:dyDescent="0.3">
      <c r="B11" s="60" t="s">
        <v>36</v>
      </c>
      <c r="C11" s="61"/>
      <c r="D11" s="61"/>
      <c r="E11" s="49">
        <v>48.901574803149607</v>
      </c>
      <c r="F11" s="50">
        <v>41.66</v>
      </c>
      <c r="G11" s="3"/>
    </row>
    <row r="12" spans="2:7" ht="17.25" customHeight="1" x14ac:dyDescent="0.3">
      <c r="B12" s="63" t="s">
        <v>38</v>
      </c>
      <c r="C12" s="62" t="s">
        <v>0</v>
      </c>
      <c r="D12" s="62"/>
      <c r="E12" s="24">
        <v>0.66678596993557626</v>
      </c>
      <c r="F12" s="25">
        <v>0.55730000000000002</v>
      </c>
      <c r="G12" s="4"/>
    </row>
    <row r="13" spans="2:7" ht="33.75" customHeight="1" x14ac:dyDescent="0.3">
      <c r="B13" s="64"/>
      <c r="C13" s="62" t="s">
        <v>1</v>
      </c>
      <c r="D13" s="62"/>
      <c r="E13" s="24">
        <v>0.47598803338057</v>
      </c>
      <c r="F13" s="26">
        <v>0.31630000000000003</v>
      </c>
      <c r="G13" s="4"/>
    </row>
    <row r="14" spans="2:7" ht="31.5" customHeight="1" x14ac:dyDescent="0.3">
      <c r="B14" s="64"/>
      <c r="C14" s="69" t="s">
        <v>2</v>
      </c>
      <c r="D14" s="69"/>
      <c r="E14" s="27">
        <v>0.36339771235702234</v>
      </c>
      <c r="F14" s="28">
        <v>0.21609999999999999</v>
      </c>
      <c r="G14" s="4"/>
    </row>
    <row r="15" spans="2:7" ht="17.25" customHeight="1" x14ac:dyDescent="0.3">
      <c r="B15" s="65"/>
      <c r="C15" s="51" t="s">
        <v>33</v>
      </c>
      <c r="D15" s="52"/>
      <c r="E15" s="27">
        <v>0.432742782152231</v>
      </c>
      <c r="F15" s="39">
        <v>0.27929999999999999</v>
      </c>
      <c r="G15" s="4"/>
    </row>
    <row r="16" spans="2:7" ht="17.25" customHeight="1" x14ac:dyDescent="0.3">
      <c r="B16" s="81" t="s">
        <v>39</v>
      </c>
      <c r="C16" s="51" t="s">
        <v>31</v>
      </c>
      <c r="D16" s="52"/>
      <c r="E16" s="40">
        <v>0.53070866141732287</v>
      </c>
      <c r="F16" s="39">
        <v>0.42970000000000003</v>
      </c>
      <c r="G16" s="4"/>
    </row>
    <row r="17" spans="2:8" ht="17.25" customHeight="1" x14ac:dyDescent="0.3">
      <c r="B17" s="82"/>
      <c r="C17" s="51" t="s">
        <v>30</v>
      </c>
      <c r="D17" s="52"/>
      <c r="E17" s="40">
        <v>0.50748031496062995</v>
      </c>
      <c r="F17" s="39">
        <v>0.36299999999999999</v>
      </c>
      <c r="G17" s="4"/>
    </row>
    <row r="18" spans="2:8" ht="17.25" customHeight="1" x14ac:dyDescent="0.3">
      <c r="B18" s="82"/>
      <c r="C18" s="51" t="s">
        <v>34</v>
      </c>
      <c r="D18" s="52"/>
      <c r="E18" s="40">
        <v>0.46948818897637795</v>
      </c>
      <c r="F18" s="39">
        <v>0.34200000000000003</v>
      </c>
      <c r="G18" s="4"/>
    </row>
    <row r="19" spans="2:8" ht="17.25" customHeight="1" x14ac:dyDescent="0.3">
      <c r="B19" s="83"/>
      <c r="C19" s="51" t="s">
        <v>29</v>
      </c>
      <c r="D19" s="52"/>
      <c r="E19" s="40">
        <v>0.46200787401574805</v>
      </c>
      <c r="F19" s="39">
        <v>0.38740000000000002</v>
      </c>
      <c r="G19" s="4"/>
    </row>
    <row r="20" spans="2:8" ht="19.5" customHeight="1" x14ac:dyDescent="0.3">
      <c r="B20" s="75" t="s">
        <v>4</v>
      </c>
      <c r="C20" s="75"/>
      <c r="D20" s="75"/>
      <c r="E20" s="76"/>
      <c r="F20" s="75"/>
      <c r="G20" s="4"/>
    </row>
    <row r="21" spans="2:8" ht="19.5" customHeight="1" x14ac:dyDescent="0.3">
      <c r="B21" s="79" t="s">
        <v>12</v>
      </c>
      <c r="C21" s="80"/>
      <c r="D21" s="80"/>
      <c r="E21" s="24">
        <v>0.83267716535433067</v>
      </c>
      <c r="F21" s="26">
        <v>0.58430000000000004</v>
      </c>
    </row>
    <row r="22" spans="2:8" ht="20.25" customHeight="1" x14ac:dyDescent="0.3">
      <c r="B22" s="77" t="s">
        <v>13</v>
      </c>
      <c r="C22" s="78"/>
      <c r="D22" s="78"/>
      <c r="E22" s="27">
        <v>0.17125984251968504</v>
      </c>
      <c r="F22" s="28">
        <v>7.0900000000000005E-2</v>
      </c>
    </row>
    <row r="23" spans="2:8" ht="26.25" customHeight="1" x14ac:dyDescent="0.3">
      <c r="B23" s="41"/>
      <c r="C23" s="41"/>
      <c r="D23" s="41"/>
      <c r="E23" s="29"/>
      <c r="F23" s="45" t="s">
        <v>21</v>
      </c>
    </row>
    <row r="30" spans="2:8" x14ac:dyDescent="0.3">
      <c r="F30" s="5"/>
      <c r="G30" s="5"/>
      <c r="H30" s="5"/>
    </row>
    <row r="31" spans="2:8" x14ac:dyDescent="0.3">
      <c r="E31" s="5"/>
      <c r="F31" s="5"/>
    </row>
    <row r="37" spans="2:6" s="10" customFormat="1" ht="15.6" x14ac:dyDescent="0.3">
      <c r="B37" s="36" t="s">
        <v>6</v>
      </c>
      <c r="C37" s="36" t="s">
        <v>10</v>
      </c>
      <c r="D37" s="37" t="s">
        <v>8</v>
      </c>
      <c r="E37" s="36" t="s">
        <v>11</v>
      </c>
    </row>
    <row r="41" spans="2:6" ht="15.6" x14ac:dyDescent="0.3">
      <c r="F41" s="20" t="s">
        <v>23</v>
      </c>
    </row>
    <row r="42" spans="2:6" ht="25.5" customHeight="1" thickBot="1" x14ac:dyDescent="0.35">
      <c r="B42" s="74"/>
      <c r="C42" s="71" t="s">
        <v>41</v>
      </c>
      <c r="D42" s="72"/>
      <c r="E42" s="72"/>
      <c r="F42" s="73"/>
    </row>
    <row r="43" spans="2:6" x14ac:dyDescent="0.3">
      <c r="B43" s="74"/>
      <c r="C43" s="31" t="s">
        <v>6</v>
      </c>
      <c r="D43" s="31" t="s">
        <v>7</v>
      </c>
      <c r="E43" s="31" t="s">
        <v>8</v>
      </c>
      <c r="F43" s="31" t="s">
        <v>9</v>
      </c>
    </row>
    <row r="44" spans="2:6" ht="32.25" customHeight="1" x14ac:dyDescent="0.3">
      <c r="B44" s="38" t="s">
        <v>27</v>
      </c>
      <c r="C44" s="32">
        <v>2.1653543307086614E-2</v>
      </c>
      <c r="D44" s="32">
        <v>0.14566929133858267</v>
      </c>
      <c r="E44" s="32">
        <v>0.66141732283464572</v>
      </c>
      <c r="F44" s="33">
        <v>0.17125984251968504</v>
      </c>
    </row>
    <row r="45" spans="2:6" ht="20.25" customHeight="1" x14ac:dyDescent="0.3">
      <c r="B45" s="34" t="s">
        <v>28</v>
      </c>
      <c r="C45" s="30">
        <v>0.1149</v>
      </c>
      <c r="D45" s="30">
        <v>0.30080000000000001</v>
      </c>
      <c r="E45" s="30">
        <v>0.51339999999999997</v>
      </c>
      <c r="F45" s="35">
        <v>7.0900000000000005E-2</v>
      </c>
    </row>
    <row r="46" spans="2:6" ht="15.6" x14ac:dyDescent="0.3">
      <c r="B46" s="10"/>
      <c r="C46" s="10"/>
      <c r="D46" s="10"/>
      <c r="E46" s="10"/>
      <c r="F46" s="10"/>
    </row>
    <row r="53" spans="6:6" ht="15.6" x14ac:dyDescent="0.3">
      <c r="F53" s="20" t="s">
        <v>22</v>
      </c>
    </row>
    <row r="68" spans="2:6" hidden="1" x14ac:dyDescent="0.3"/>
    <row r="69" spans="2:6" hidden="1" x14ac:dyDescent="0.3"/>
    <row r="70" spans="2:6" hidden="1" x14ac:dyDescent="0.3"/>
    <row r="71" spans="2:6" hidden="1" x14ac:dyDescent="0.3"/>
    <row r="72" spans="2:6" hidden="1" x14ac:dyDescent="0.3"/>
    <row r="73" spans="2:6" hidden="1" x14ac:dyDescent="0.3"/>
    <row r="74" spans="2:6" hidden="1" x14ac:dyDescent="0.3"/>
    <row r="75" spans="2:6" ht="5.25" customHeight="1" x14ac:dyDescent="0.3"/>
    <row r="76" spans="2:6" ht="273.75" customHeight="1" x14ac:dyDescent="0.3">
      <c r="B76" s="70" t="s">
        <v>35</v>
      </c>
      <c r="C76" s="70"/>
      <c r="D76" s="70"/>
      <c r="E76" s="70"/>
      <c r="F76" s="70"/>
    </row>
    <row r="77" spans="2:6" ht="15.6" x14ac:dyDescent="0.3">
      <c r="F77" s="46" t="s">
        <v>24</v>
      </c>
    </row>
    <row r="93" spans="2:6" ht="10.5" customHeight="1" x14ac:dyDescent="0.3"/>
    <row r="94" spans="2:6" ht="7.5" customHeight="1" x14ac:dyDescent="0.3"/>
    <row r="95" spans="2:6" ht="83.25" customHeight="1" x14ac:dyDescent="0.3">
      <c r="B95" s="66"/>
      <c r="C95" s="66"/>
      <c r="D95" s="66"/>
      <c r="E95" s="66"/>
      <c r="F95" s="66"/>
    </row>
    <row r="101" spans="2:6" ht="239.25" customHeight="1" x14ac:dyDescent="0.3">
      <c r="B101" s="59" t="s">
        <v>40</v>
      </c>
      <c r="C101" s="59"/>
      <c r="D101" s="59"/>
      <c r="E101" s="59"/>
      <c r="F101" s="59"/>
    </row>
    <row r="102" spans="2:6" ht="12" customHeight="1" x14ac:dyDescent="0.3">
      <c r="B102" s="59"/>
      <c r="C102" s="59"/>
      <c r="D102" s="59"/>
      <c r="E102" s="59"/>
      <c r="F102" s="59"/>
    </row>
  </sheetData>
  <mergeCells count="26">
    <mergeCell ref="B95:F95"/>
    <mergeCell ref="B102:F102"/>
    <mergeCell ref="B9:D9"/>
    <mergeCell ref="B101:F101"/>
    <mergeCell ref="C13:D13"/>
    <mergeCell ref="C14:D14"/>
    <mergeCell ref="B76:F76"/>
    <mergeCell ref="C42:F42"/>
    <mergeCell ref="B42:B43"/>
    <mergeCell ref="B20:F20"/>
    <mergeCell ref="B22:D22"/>
    <mergeCell ref="B21:D21"/>
    <mergeCell ref="B16:B19"/>
    <mergeCell ref="C16:D16"/>
    <mergeCell ref="C17:D17"/>
    <mergeCell ref="C18:D18"/>
    <mergeCell ref="C19:D19"/>
    <mergeCell ref="B1:E1"/>
    <mergeCell ref="B5:F5"/>
    <mergeCell ref="B10:F10"/>
    <mergeCell ref="B3:F3"/>
    <mergeCell ref="B6:F6"/>
    <mergeCell ref="B11:D11"/>
    <mergeCell ref="C12:D12"/>
    <mergeCell ref="B12:B15"/>
    <mergeCell ref="C15:D15"/>
  </mergeCells>
  <pageMargins left="0.23622047244094491" right="0.23622047244094491" top="0.74803149606299213" bottom="0.74803149606299213" header="0.31496062992125984" footer="0.31496062992125984"/>
  <pageSetup paperSize="9" scale="81" orientation="portrait" r:id="rId1"/>
  <headerFooter differentFirst="1">
    <oddHeader>&amp;RДиагностическая работа по &amp;"+,обычный"&amp;12&amp;K04+000читательской грамотности обучающихся 4‑го класса в Красноярском крае в 2017 году</oddHeader>
    <oddFooter>&amp;R&amp;"+,обычный"&amp;14&amp;K07+000&amp;P</oddFooter>
    <firstFooter>&amp;R&amp;16&amp;K07+000&amp;P</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U17"/>
  <sheetViews>
    <sheetView workbookViewId="0">
      <selection activeCell="G4" sqref="G4:AU4"/>
    </sheetView>
  </sheetViews>
  <sheetFormatPr defaultRowHeight="14.4" x14ac:dyDescent="0.3"/>
  <cols>
    <col min="1" max="1" width="17.5546875" customWidth="1"/>
    <col min="2" max="2" width="16.109375" customWidth="1"/>
    <col min="3" max="3" width="13.88671875" customWidth="1"/>
    <col min="5" max="5" width="14.88671875" customWidth="1"/>
    <col min="7" max="25" width="7.5546875" customWidth="1"/>
  </cols>
  <sheetData>
    <row r="1" spans="1:47" x14ac:dyDescent="0.3">
      <c r="A1" s="84"/>
      <c r="B1" s="85" t="s">
        <v>5</v>
      </c>
      <c r="C1" s="85"/>
      <c r="D1" s="85"/>
      <c r="E1" s="85"/>
    </row>
    <row r="2" spans="1:47" x14ac:dyDescent="0.3">
      <c r="A2" s="84"/>
      <c r="B2" s="6" t="s">
        <v>7</v>
      </c>
      <c r="C2" s="6" t="s">
        <v>6</v>
      </c>
      <c r="D2" s="6" t="s">
        <v>8</v>
      </c>
      <c r="E2" s="6" t="s">
        <v>9</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c r="AL2">
        <v>31</v>
      </c>
      <c r="AM2">
        <v>32</v>
      </c>
      <c r="AN2">
        <v>33</v>
      </c>
      <c r="AO2">
        <v>34</v>
      </c>
      <c r="AP2">
        <v>35</v>
      </c>
      <c r="AQ2">
        <v>36</v>
      </c>
      <c r="AR2">
        <v>37</v>
      </c>
      <c r="AS2">
        <v>38</v>
      </c>
      <c r="AT2">
        <v>39</v>
      </c>
      <c r="AU2">
        <v>40</v>
      </c>
    </row>
    <row r="3" spans="1:47" x14ac:dyDescent="0.3">
      <c r="A3" s="7"/>
      <c r="B3" s="9">
        <v>-0.14566929133858267</v>
      </c>
      <c r="C3" s="9">
        <v>-2.1653543307086614E-2</v>
      </c>
      <c r="D3" s="9">
        <v>0.66141732283464572</v>
      </c>
      <c r="E3" s="9">
        <v>0.17125984251968504</v>
      </c>
      <c r="F3" t="s">
        <v>14</v>
      </c>
      <c r="G3" s="47">
        <v>0</v>
      </c>
      <c r="H3" s="47">
        <v>0</v>
      </c>
      <c r="I3" s="47">
        <v>0</v>
      </c>
      <c r="J3" s="47">
        <v>1.968503937007874E-3</v>
      </c>
      <c r="K3" s="47">
        <v>1.968503937007874E-3</v>
      </c>
      <c r="L3" s="47">
        <v>7.874015748031496E-3</v>
      </c>
      <c r="M3" s="47">
        <v>1.968503937007874E-3</v>
      </c>
      <c r="N3" s="47">
        <v>7.874015748031496E-3</v>
      </c>
      <c r="O3" s="47">
        <v>9.8425196850393699E-3</v>
      </c>
      <c r="P3" s="47">
        <v>1.5748031496062992E-2</v>
      </c>
      <c r="Q3" s="47">
        <v>2.3622047244094488E-2</v>
      </c>
      <c r="R3" s="47">
        <v>1.968503937007874E-2</v>
      </c>
      <c r="S3" s="47">
        <v>3.7401574803149609E-2</v>
      </c>
      <c r="T3" s="47">
        <v>3.937007874015748E-2</v>
      </c>
      <c r="U3" s="47">
        <v>4.1338582677165357E-2</v>
      </c>
      <c r="V3" s="47">
        <v>4.5275590551181105E-2</v>
      </c>
      <c r="W3" s="47">
        <v>5.3149606299212601E-2</v>
      </c>
      <c r="X3" s="47">
        <v>5.1181102362204724E-2</v>
      </c>
      <c r="Y3" s="47">
        <v>4.5275590551181105E-2</v>
      </c>
      <c r="Z3" s="47">
        <v>6.6929133858267723E-2</v>
      </c>
      <c r="AA3" s="47">
        <v>7.874015748031496E-2</v>
      </c>
      <c r="AB3" s="47">
        <v>7.4803149606299218E-2</v>
      </c>
      <c r="AC3" s="47">
        <v>5.3149606299212601E-2</v>
      </c>
      <c r="AD3" s="47">
        <v>6.1023622047244097E-2</v>
      </c>
      <c r="AE3" s="47">
        <v>4.9212598425196853E-2</v>
      </c>
      <c r="AF3" s="47">
        <v>4.1338582677165357E-2</v>
      </c>
      <c r="AG3" s="47">
        <v>2.3622047244094488E-2</v>
      </c>
      <c r="AH3" s="47">
        <v>4.1338582677165357E-2</v>
      </c>
      <c r="AI3" s="47">
        <v>3.1496062992125984E-2</v>
      </c>
      <c r="AJ3" s="47">
        <v>1.968503937007874E-2</v>
      </c>
      <c r="AK3" s="47">
        <v>1.5748031496062992E-2</v>
      </c>
      <c r="AL3" s="47">
        <v>7.874015748031496E-3</v>
      </c>
      <c r="AM3" s="47">
        <v>1.3779527559055118E-2</v>
      </c>
      <c r="AN3" s="47">
        <v>7.874015748031496E-3</v>
      </c>
      <c r="AO3" s="47">
        <v>5.905511811023622E-3</v>
      </c>
      <c r="AP3" s="47">
        <v>0</v>
      </c>
      <c r="AQ3" s="47">
        <v>1.968503937007874E-3</v>
      </c>
      <c r="AR3" s="47">
        <v>1.968503937007874E-3</v>
      </c>
      <c r="AS3" s="47">
        <v>0</v>
      </c>
      <c r="AT3" s="47">
        <v>0</v>
      </c>
      <c r="AU3" s="47">
        <v>0</v>
      </c>
    </row>
    <row r="4" spans="1:47" x14ac:dyDescent="0.3">
      <c r="A4" s="8"/>
      <c r="B4" s="9">
        <v>-0.30080000000000001</v>
      </c>
      <c r="C4" s="9">
        <v>-0.1149</v>
      </c>
      <c r="D4" s="9">
        <v>0.51339999999999997</v>
      </c>
      <c r="E4" s="9">
        <v>7.0900000000000005E-2</v>
      </c>
      <c r="F4" t="s">
        <v>15</v>
      </c>
      <c r="G4" s="48">
        <v>4.5569265283230509E-4</v>
      </c>
      <c r="H4" s="48">
        <v>4.5569265283230509E-4</v>
      </c>
      <c r="I4" s="48">
        <v>1.1567582725743129E-3</v>
      </c>
      <c r="J4" s="48">
        <v>2.5238362310712283E-3</v>
      </c>
      <c r="K4" s="48">
        <v>3.8909141895681434E-3</v>
      </c>
      <c r="L4" s="48">
        <v>5.5384183959618621E-3</v>
      </c>
      <c r="M4" s="48">
        <v>8.6231071228266964E-3</v>
      </c>
      <c r="N4" s="48">
        <v>1.2373808188446439E-2</v>
      </c>
      <c r="O4" s="48">
        <v>1.5703869882220976E-2</v>
      </c>
      <c r="P4" s="48">
        <v>1.878855860908581E-2</v>
      </c>
      <c r="Q4" s="48">
        <v>2.1557767807066742E-2</v>
      </c>
      <c r="R4" s="48">
        <v>2.5974481211441389E-2</v>
      </c>
      <c r="S4" s="48">
        <v>3.2879977565900172E-2</v>
      </c>
      <c r="T4" s="48">
        <v>3.4632641615255186E-2</v>
      </c>
      <c r="U4" s="48">
        <v>4.1748457655636569E-2</v>
      </c>
      <c r="V4" s="48">
        <v>4.4447560291643297E-2</v>
      </c>
      <c r="W4" s="48">
        <v>5.0897363993269773E-2</v>
      </c>
      <c r="X4" s="48">
        <v>5.2895401009534493E-2</v>
      </c>
      <c r="Y4" s="48">
        <v>5.5804823331463825E-2</v>
      </c>
      <c r="Z4" s="48">
        <v>5.629556926528323E-2</v>
      </c>
      <c r="AA4" s="48">
        <v>6.3306225462703314E-2</v>
      </c>
      <c r="AB4" s="48">
        <v>6.1658721256309591E-2</v>
      </c>
      <c r="AC4" s="48">
        <v>5.7592540661805948E-2</v>
      </c>
      <c r="AD4" s="48">
        <v>5.5349130678631522E-2</v>
      </c>
      <c r="AE4" s="48">
        <v>5.0056085249579357E-2</v>
      </c>
      <c r="AF4" s="48">
        <v>4.4587773415591697E-2</v>
      </c>
      <c r="AG4" s="48">
        <v>3.743690409422322E-2</v>
      </c>
      <c r="AH4" s="48">
        <v>3.5228547392035896E-2</v>
      </c>
      <c r="AI4" s="48">
        <v>2.8918956814357823E-2</v>
      </c>
      <c r="AJ4" s="48">
        <v>2.2153673583847448E-2</v>
      </c>
      <c r="AK4" s="48">
        <v>1.871845204711161E-2</v>
      </c>
      <c r="AL4" s="48">
        <v>1.2619181155356141E-2</v>
      </c>
      <c r="AM4" s="48">
        <v>1.0551037577117218E-2</v>
      </c>
      <c r="AN4" s="48">
        <v>6.1693774537296695E-3</v>
      </c>
      <c r="AO4" s="48">
        <v>3.8909141895681434E-3</v>
      </c>
      <c r="AP4" s="48">
        <v>2.2784632641615257E-3</v>
      </c>
      <c r="AQ4" s="48">
        <v>1.612450925406618E-3</v>
      </c>
      <c r="AR4" s="48">
        <v>6.6601233875490749E-4</v>
      </c>
      <c r="AS4" s="48">
        <v>3.1547952888390354E-4</v>
      </c>
      <c r="AT4" s="48">
        <v>1.0515984296130117E-4</v>
      </c>
      <c r="AU4" s="48">
        <v>1.7526640493550197E-4</v>
      </c>
    </row>
    <row r="7" spans="1:47" x14ac:dyDescent="0.3">
      <c r="A7" s="22" t="s">
        <v>17</v>
      </c>
      <c r="B7" s="22" t="s">
        <v>18</v>
      </c>
    </row>
    <row r="8" spans="1:47" x14ac:dyDescent="0.3">
      <c r="A8" s="21" t="s">
        <v>14</v>
      </c>
      <c r="B8" s="23" t="s">
        <v>42</v>
      </c>
    </row>
    <row r="9" spans="1:47" x14ac:dyDescent="0.3">
      <c r="A9" s="21" t="s">
        <v>19</v>
      </c>
      <c r="B9" s="23" t="s">
        <v>43</v>
      </c>
    </row>
    <row r="17" spans="2:5" x14ac:dyDescent="0.3">
      <c r="B17" s="44"/>
      <c r="C17" s="44"/>
      <c r="D17" s="44"/>
      <c r="E17" s="44"/>
    </row>
  </sheetData>
  <mergeCells count="2">
    <mergeCell ref="A1:A2"/>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67</vt:i4>
      </vt:variant>
    </vt:vector>
  </HeadingPairs>
  <TitlesOfParts>
    <vt:vector size="69" baseType="lpstr">
      <vt:lpstr>Результаты МО</vt:lpstr>
      <vt:lpstr>Лист1</vt:lpstr>
      <vt:lpstr>ball0</vt:lpstr>
      <vt:lpstr>ball1</vt:lpstr>
      <vt:lpstr>ball10</vt:lpstr>
      <vt:lpstr>ball11</vt:lpstr>
      <vt:lpstr>ball12</vt:lpstr>
      <vt:lpstr>ball13</vt:lpstr>
      <vt:lpstr>ball14</vt:lpstr>
      <vt:lpstr>ball15</vt:lpstr>
      <vt:lpstr>ball16</vt:lpstr>
      <vt:lpstr>ball17</vt:lpstr>
      <vt:lpstr>ball18</vt:lpstr>
      <vt:lpstr>ball19</vt:lpstr>
      <vt:lpstr>ball2</vt:lpstr>
      <vt:lpstr>ball20</vt:lpstr>
      <vt:lpstr>ball21</vt:lpstr>
      <vt:lpstr>ball22</vt:lpstr>
      <vt:lpstr>ball23</vt:lpstr>
      <vt:lpstr>ball24</vt:lpstr>
      <vt:lpstr>ball25</vt:lpstr>
      <vt:lpstr>ball26</vt:lpstr>
      <vt:lpstr>ball27</vt:lpstr>
      <vt:lpstr>ball28</vt:lpstr>
      <vt:lpstr>ball29</vt:lpstr>
      <vt:lpstr>ball3</vt:lpstr>
      <vt:lpstr>ball30</vt:lpstr>
      <vt:lpstr>ball31</vt:lpstr>
      <vt:lpstr>ball32</vt:lpstr>
      <vt:lpstr>ball33</vt:lpstr>
      <vt:lpstr>ball34</vt:lpstr>
      <vt:lpstr>ball35</vt:lpstr>
      <vt:lpstr>ball36</vt:lpstr>
      <vt:lpstr>ball37</vt:lpstr>
      <vt:lpstr>ball38</vt:lpstr>
      <vt:lpstr>ball39</vt:lpstr>
      <vt:lpstr>ball4</vt:lpstr>
      <vt:lpstr>ball40</vt:lpstr>
      <vt:lpstr>ball5</vt:lpstr>
      <vt:lpstr>ball6</vt:lpstr>
      <vt:lpstr>ball7</vt:lpstr>
      <vt:lpstr>ball8</vt:lpstr>
      <vt:lpstr>ball9</vt:lpstr>
      <vt:lpstr>base_level_shabl</vt:lpstr>
      <vt:lpstr>Baza</vt:lpstr>
      <vt:lpstr>Baza_tabl</vt:lpstr>
      <vt:lpstr>C_0</vt:lpstr>
      <vt:lpstr>C0</vt:lpstr>
      <vt:lpstr>comprehension_shabl</vt:lpstr>
      <vt:lpstr>deep_understand_shabl</vt:lpstr>
      <vt:lpstr>general_ball_shabl</vt:lpstr>
      <vt:lpstr>high_level_shabl</vt:lpstr>
      <vt:lpstr>math_shabl</vt:lpstr>
      <vt:lpstr>MO</vt:lpstr>
      <vt:lpstr>nat_science_shabl</vt:lpstr>
      <vt:lpstr>Nedost</vt:lpstr>
      <vt:lpstr>Nedost_tabl</vt:lpstr>
      <vt:lpstr>Ponij</vt:lpstr>
      <vt:lpstr>Ponij_tabl</vt:lpstr>
      <vt:lpstr>Povysh</vt:lpstr>
      <vt:lpstr>Povysh_tabl</vt:lpstr>
      <vt:lpstr>rus_shabl</vt:lpstr>
      <vt:lpstr>soc_science_shabl</vt:lpstr>
      <vt:lpstr>text</vt:lpstr>
      <vt:lpstr>total_understand_shabl</vt:lpstr>
      <vt:lpstr>use_inform_shabl</vt:lpstr>
      <vt:lpstr>МО</vt:lpstr>
      <vt:lpstr>'Результаты МО'!Область_печати</vt:lpstr>
      <vt:lpstr>участников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2021-03-01T09:44:07Z</dcterms:modified>
</cp:coreProperties>
</file>